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67A73B57-877A-4F96-B69E-041090C6DA0A}" xr6:coauthVersionLast="46" xr6:coauthVersionMax="46" xr10:uidLastSave="{00000000-0000-0000-0000-000000000000}"/>
  <bookViews>
    <workbookView xWindow="-120" yWindow="-120" windowWidth="20730" windowHeight="11160" xr2:uid="{0F3B3D04-36A7-4A4B-AC4C-AE6FD8B9C9C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D20" i="1"/>
  <c r="F17" i="1"/>
  <c r="F24" i="1" s="1"/>
  <c r="D17" i="1"/>
  <c r="D24" i="1" s="1"/>
  <c r="D15" i="1"/>
  <c r="F8" i="1"/>
  <c r="D8" i="1"/>
  <c r="F5" i="1"/>
  <c r="F3" i="1"/>
  <c r="F15" i="1" s="1"/>
  <c r="D3" i="1"/>
</calcChain>
</file>

<file path=xl/sharedStrings.xml><?xml version="1.0" encoding="utf-8"?>
<sst xmlns="http://schemas.openxmlformats.org/spreadsheetml/2006/main" count="30" uniqueCount="26">
  <si>
    <t>od 01.01.2020
do 31.12.2020</t>
  </si>
  <si>
    <t>od 01.01.2019
do 31.12.2019</t>
  </si>
  <si>
    <t>Odwrócenie strat z tytułu utraty wartości aktywów rozpoznane w:</t>
  </si>
  <si>
    <t xml:space="preserve"> kosztach sprzedanych produktów, towarów i  materiałów, z tego:</t>
  </si>
  <si>
    <t>Nota 4.1</t>
  </si>
  <si>
    <t xml:space="preserve">       aktualizacja wartości rzeczowych aktywów trwałych i wartości 
       niematerialnych</t>
  </si>
  <si>
    <t xml:space="preserve">       aktualizacja wartości zapasów</t>
  </si>
  <si>
    <t>aktualizacja  wartości należności od odbiorców - wg MSR 39</t>
  </si>
  <si>
    <t>Nota 6.2</t>
  </si>
  <si>
    <t xml:space="preserve"> pozycji zysk z tytułu odwrócenia utraty wartości pożyczek 
 udzielonych wspólnemu przedsięwzięciu</t>
  </si>
  <si>
    <t xml:space="preserve"> pozostałych przychodach operacyjnych, z tego:</t>
  </si>
  <si>
    <t xml:space="preserve">       aktualizacja wartości środków trwałych w budowie i wartości
       niematerialnych nieoddanych do użytkowania</t>
  </si>
  <si>
    <t>z tytułu aktualizacji wartości aktywów finansowych dostępnych do sprzedaży</t>
  </si>
  <si>
    <t>z tytułu pożyczek</t>
  </si>
  <si>
    <t xml:space="preserve">       aktualizacja  wartości należności od odbiorców</t>
  </si>
  <si>
    <t xml:space="preserve">       aktualizacja wartości pozostałych należności finansowych</t>
  </si>
  <si>
    <t xml:space="preserve">       aktualizacja wartości pozostałych należności niefinansowych</t>
  </si>
  <si>
    <t>Razem odwrócenie strat</t>
  </si>
  <si>
    <t>Straty z tytułu utraty wartości aktywów rozpoznane w:</t>
  </si>
  <si>
    <t xml:space="preserve">       aktualizacja wartości rzeczowych aktywów trwałych i wartości
       niematerialnych</t>
  </si>
  <si>
    <t xml:space="preserve"> pozostałych kosztach operacyjnych, z tego:</t>
  </si>
  <si>
    <t>Nota 4.2</t>
  </si>
  <si>
    <t xml:space="preserve">      aktualizacja wartości środków trwałych w budowie i wartości 
      niematerialnych nieoddanych do użytkowania</t>
  </si>
  <si>
    <t xml:space="preserve">      aktualizacja wartości pozostałych należności finansowych</t>
  </si>
  <si>
    <t xml:space="preserve">      aktualizacja wartości pożyczek udzielonych</t>
  </si>
  <si>
    <t>Razem straty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</si>
</sst>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15">
    <font>
      <sz val="11"/>
      <color theme="1"/>
      <name val="Calibri"/>
      <family val="2"/>
      <charset val="238"/>
      <scheme val="minor"/>
    </font>
    <font>
      <sz val="8"/>
      <color rgb="FF00A082"/>
      <name val="Calibri"/>
      <family val="2"/>
    </font>
    <font>
      <sz val="4"/>
      <color rgb="FF00A082"/>
      <name val="Calibri"/>
      <family val="2"/>
    </font>
    <font>
      <b/>
      <sz val="8"/>
      <color rgb="FF00A082"/>
      <name val="Open Sans"/>
      <family val="2"/>
    </font>
    <font>
      <b/>
      <sz val="4"/>
      <color indexed="21"/>
      <name val="Open Sans"/>
      <family val="2"/>
    </font>
    <font>
      <b/>
      <sz val="4"/>
      <color rgb="FF00A082"/>
      <name val="Open Sans"/>
      <family val="2"/>
    </font>
    <font>
      <sz val="8"/>
      <color indexed="8"/>
      <name val="Calibri"/>
      <family val="2"/>
    </font>
    <font>
      <sz val="4"/>
      <color indexed="8"/>
      <name val="Open Sans"/>
      <family val="2"/>
    </font>
    <font>
      <sz val="8"/>
      <color theme="1"/>
      <name val="Calibri"/>
      <family val="2"/>
      <scheme val="minor"/>
    </font>
    <font>
      <b/>
      <sz val="8"/>
      <name val="Open Sans"/>
      <family val="2"/>
    </font>
    <font>
      <b/>
      <sz val="4"/>
      <color indexed="9"/>
      <name val="Open Sans"/>
      <family val="2"/>
    </font>
    <font>
      <sz val="7"/>
      <color rgb="FF00A082"/>
      <name val="Open Sans"/>
      <family val="2"/>
    </font>
    <font>
      <sz val="8"/>
      <color indexed="8"/>
      <name val="Open Sans"/>
      <family val="2"/>
    </font>
    <font>
      <sz val="8"/>
      <name val="Open Sans"/>
      <family val="2"/>
    </font>
    <font>
      <sz val="4"/>
      <color indexed="9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0" borderId="0" xfId="0" applyFont="1"/>
    <xf numFmtId="0" fontId="8" fillId="0" borderId="0" xfId="0" applyFont="1"/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right" vertical="center" indent="1"/>
    </xf>
    <xf numFmtId="164" fontId="10" fillId="0" borderId="0" xfId="0" applyNumberFormat="1" applyFont="1" applyAlignment="1">
      <alignment horizontal="right" vertical="center" indent="1"/>
    </xf>
    <xf numFmtId="164" fontId="9" fillId="0" borderId="2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13" fillId="2" borderId="2" xfId="0" applyNumberFormat="1" applyFont="1" applyFill="1" applyBorder="1" applyAlignment="1">
      <alignment horizontal="right" vertical="center" indent="1"/>
    </xf>
    <xf numFmtId="164" fontId="14" fillId="0" borderId="0" xfId="0" applyNumberFormat="1" applyFont="1" applyAlignment="1">
      <alignment horizontal="right" vertical="center" indent="1"/>
    </xf>
    <xf numFmtId="164" fontId="13" fillId="0" borderId="2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2A3F-C65C-43B6-83E8-68B872AFA76F}">
  <dimension ref="A1:F24"/>
  <sheetViews>
    <sheetView tabSelected="1" workbookViewId="0">
      <selection activeCell="H1" sqref="H1"/>
    </sheetView>
  </sheetViews>
  <sheetFormatPr defaultRowHeight="15"/>
  <cols>
    <col min="2" max="2" width="46.42578125" customWidth="1"/>
    <col min="3" max="3" width="0.85546875" customWidth="1"/>
    <col min="4" max="4" width="11.140625" bestFit="1" customWidth="1"/>
    <col min="5" max="5" width="0.7109375" customWidth="1"/>
    <col min="6" max="6" width="11.140625" bestFit="1" customWidth="1"/>
  </cols>
  <sheetData>
    <row r="1" spans="1:6" ht="23.25">
      <c r="B1" s="1"/>
      <c r="C1" s="2"/>
      <c r="D1" s="3" t="s">
        <v>0</v>
      </c>
      <c r="E1" s="4"/>
      <c r="F1" s="3" t="s">
        <v>1</v>
      </c>
    </row>
    <row r="2" spans="1:6">
      <c r="B2" s="5" t="s">
        <v>2</v>
      </c>
      <c r="C2" s="6"/>
      <c r="D2" s="7"/>
      <c r="E2" s="8"/>
      <c r="F2" s="9"/>
    </row>
    <row r="3" spans="1:6" ht="22.5">
      <c r="B3" s="10" t="s">
        <v>3</v>
      </c>
      <c r="C3" s="11"/>
      <c r="D3" s="12">
        <f>SUM(D4:D6)</f>
        <v>31</v>
      </c>
      <c r="E3" s="13"/>
      <c r="F3" s="14">
        <f>SUM(F4:F6)</f>
        <v>57</v>
      </c>
    </row>
    <row r="4" spans="1:6" ht="33.75">
      <c r="A4" s="15" t="s">
        <v>4</v>
      </c>
      <c r="B4" s="16" t="s">
        <v>5</v>
      </c>
      <c r="C4" s="17"/>
      <c r="D4" s="18">
        <v>2</v>
      </c>
      <c r="E4" s="19"/>
      <c r="F4" s="20">
        <v>19</v>
      </c>
    </row>
    <row r="5" spans="1:6">
      <c r="B5" s="16" t="s">
        <v>6</v>
      </c>
      <c r="C5" s="17"/>
      <c r="D5" s="18">
        <v>29</v>
      </c>
      <c r="E5" s="19"/>
      <c r="F5" s="20">
        <f>34+4</f>
        <v>38</v>
      </c>
    </row>
    <row r="6" spans="1:6">
      <c r="B6" s="16" t="s">
        <v>7</v>
      </c>
      <c r="C6" s="17"/>
      <c r="D6" s="18">
        <v>0</v>
      </c>
      <c r="E6" s="19"/>
      <c r="F6" s="20">
        <v>0</v>
      </c>
    </row>
    <row r="7" spans="1:6" ht="33.75">
      <c r="A7" s="21" t="s">
        <v>8</v>
      </c>
      <c r="B7" s="22" t="s">
        <v>9</v>
      </c>
      <c r="C7" s="11"/>
      <c r="D7" s="12">
        <v>74</v>
      </c>
      <c r="E7" s="13"/>
      <c r="F7" s="14">
        <v>106</v>
      </c>
    </row>
    <row r="8" spans="1:6">
      <c r="B8" s="22" t="s">
        <v>10</v>
      </c>
      <c r="C8" s="11"/>
      <c r="D8" s="12">
        <f>SUM(D9:D14)</f>
        <v>12</v>
      </c>
      <c r="E8" s="19"/>
      <c r="F8" s="14">
        <f>SUM(F9:F14)</f>
        <v>160</v>
      </c>
    </row>
    <row r="9" spans="1:6" ht="33.75">
      <c r="B9" s="16" t="s">
        <v>11</v>
      </c>
      <c r="C9" s="17"/>
      <c r="D9" s="18">
        <v>0</v>
      </c>
      <c r="E9" s="19"/>
      <c r="F9" s="20">
        <v>150</v>
      </c>
    </row>
    <row r="10" spans="1:6" ht="22.5">
      <c r="B10" s="23" t="s">
        <v>12</v>
      </c>
      <c r="C10" s="17"/>
      <c r="D10" s="18">
        <v>0</v>
      </c>
      <c r="E10" s="13"/>
      <c r="F10" s="20">
        <v>0</v>
      </c>
    </row>
    <row r="11" spans="1:6">
      <c r="B11" s="23" t="s">
        <v>13</v>
      </c>
      <c r="C11" s="17"/>
      <c r="D11" s="18">
        <v>0</v>
      </c>
      <c r="E11" s="13"/>
      <c r="F11" s="20">
        <v>0</v>
      </c>
    </row>
    <row r="12" spans="1:6">
      <c r="B12" s="16" t="s">
        <v>14</v>
      </c>
      <c r="C12" s="17"/>
      <c r="D12" s="18">
        <v>2</v>
      </c>
      <c r="E12" s="13"/>
      <c r="F12" s="20">
        <v>1</v>
      </c>
    </row>
    <row r="13" spans="1:6">
      <c r="B13" s="16" t="s">
        <v>15</v>
      </c>
      <c r="C13" s="17"/>
      <c r="D13" s="18">
        <v>9</v>
      </c>
      <c r="E13" s="13"/>
      <c r="F13" s="20">
        <v>7</v>
      </c>
    </row>
    <row r="14" spans="1:6" ht="22.5">
      <c r="B14" s="16" t="s">
        <v>16</v>
      </c>
      <c r="C14" s="17"/>
      <c r="D14" s="18">
        <v>1</v>
      </c>
      <c r="E14" s="13"/>
      <c r="F14" s="20">
        <v>2</v>
      </c>
    </row>
    <row r="15" spans="1:6">
      <c r="B15" s="5" t="s">
        <v>17</v>
      </c>
      <c r="C15" s="2"/>
      <c r="D15" s="12">
        <f>D3+D8+D7</f>
        <v>117</v>
      </c>
      <c r="E15" s="13"/>
      <c r="F15" s="14">
        <f>F3+F8+F7</f>
        <v>323</v>
      </c>
    </row>
    <row r="16" spans="1:6">
      <c r="B16" s="24" t="s">
        <v>18</v>
      </c>
      <c r="C16" s="2"/>
      <c r="D16" s="12"/>
      <c r="E16" s="25"/>
      <c r="F16" s="14"/>
    </row>
    <row r="17" spans="1:6" ht="22.5">
      <c r="A17" s="21"/>
      <c r="B17" s="10" t="s">
        <v>3</v>
      </c>
      <c r="C17" s="11"/>
      <c r="D17" s="12">
        <f>SUM(D18:D19)</f>
        <v>291</v>
      </c>
      <c r="E17" s="13"/>
      <c r="F17" s="14">
        <f>SUM(F18:F19)</f>
        <v>255</v>
      </c>
    </row>
    <row r="18" spans="1:6" ht="33.75">
      <c r="A18" s="15" t="s">
        <v>4</v>
      </c>
      <c r="B18" s="23" t="s">
        <v>19</v>
      </c>
      <c r="C18" s="17"/>
      <c r="D18" s="18">
        <v>162</v>
      </c>
      <c r="E18" s="19"/>
      <c r="F18" s="20">
        <v>217</v>
      </c>
    </row>
    <row r="19" spans="1:6">
      <c r="B19" s="26" t="s">
        <v>6</v>
      </c>
      <c r="C19" s="17"/>
      <c r="D19" s="18">
        <v>129</v>
      </c>
      <c r="E19" s="19"/>
      <c r="F19" s="20">
        <v>38</v>
      </c>
    </row>
    <row r="20" spans="1:6">
      <c r="A20" s="21"/>
      <c r="B20" s="10" t="s">
        <v>20</v>
      </c>
      <c r="C20" s="11"/>
      <c r="D20" s="12">
        <f>SUM(D21:D23)</f>
        <v>83</v>
      </c>
      <c r="E20" s="19"/>
      <c r="F20" s="14">
        <f>SUM(F21:F23)</f>
        <v>20</v>
      </c>
    </row>
    <row r="21" spans="1:6" ht="33.75">
      <c r="A21" s="15" t="s">
        <v>21</v>
      </c>
      <c r="B21" s="16" t="s">
        <v>22</v>
      </c>
      <c r="C21" s="17"/>
      <c r="D21" s="18">
        <v>77</v>
      </c>
      <c r="E21" s="19"/>
      <c r="F21" s="20">
        <v>3</v>
      </c>
    </row>
    <row r="22" spans="1:6">
      <c r="A22" s="15" t="s">
        <v>21</v>
      </c>
      <c r="B22" s="16" t="s">
        <v>23</v>
      </c>
      <c r="C22" s="17"/>
      <c r="D22" s="18">
        <v>5</v>
      </c>
      <c r="E22" s="19"/>
      <c r="F22" s="20">
        <v>17</v>
      </c>
    </row>
    <row r="23" spans="1:6">
      <c r="A23" s="15"/>
      <c r="B23" s="16" t="s">
        <v>24</v>
      </c>
      <c r="C23" s="17"/>
      <c r="D23" s="18">
        <v>1</v>
      </c>
      <c r="E23" s="19"/>
      <c r="F23" s="20">
        <v>0</v>
      </c>
    </row>
    <row r="24" spans="1:6">
      <c r="B24" s="5" t="s">
        <v>25</v>
      </c>
      <c r="C24" s="2"/>
      <c r="D24" s="12">
        <f>D17+D20</f>
        <v>374</v>
      </c>
      <c r="E24" s="13"/>
      <c r="F24" s="14">
        <f>F17+F20</f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2021-04-20T18:23:31Z</dcterms:created>
  <dcterms:modified xsi:type="dcterms:W3CDTF">2021-04-20T18:31:08Z</dcterms:modified>
</cp:coreProperties>
</file>